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002925\Desktop\"/>
    </mc:Choice>
  </mc:AlternateContent>
  <xr:revisionPtr revIDLastSave="0" documentId="8_{131F4158-33B4-4665-A64B-2ED34E9EAD27}" xr6:coauthVersionLast="44" xr6:coauthVersionMax="44" xr10:uidLastSave="{00000000-0000-0000-0000-000000000000}"/>
  <bookViews>
    <workbookView xWindow="-120" yWindow="-120" windowWidth="29040" windowHeight="15840" xr2:uid="{F831CBE7-686A-456E-8494-3A0DAC827C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B7" i="1" s="1"/>
  <c r="C7" i="1" s="1"/>
  <c r="D7" i="1" s="1"/>
  <c r="D9" i="1"/>
  <c r="D10" i="1"/>
  <c r="D11" i="1"/>
  <c r="D12" i="1"/>
  <c r="D13" i="1"/>
  <c r="D8" i="1"/>
  <c r="A9" i="1" l="1"/>
  <c r="B9" i="1" s="1"/>
  <c r="C9" i="1" s="1"/>
  <c r="A10" i="1"/>
  <c r="A11" i="1"/>
  <c r="A12" i="1"/>
  <c r="A13" i="1"/>
  <c r="A8" i="1"/>
  <c r="B8" i="1" s="1"/>
  <c r="C8" i="1" s="1"/>
  <c r="B26" i="1"/>
  <c r="C26" i="1" s="1"/>
  <c r="B27" i="1"/>
  <c r="C27" i="1" s="1"/>
  <c r="B28" i="1"/>
  <c r="C28" i="1" s="1"/>
  <c r="B29" i="1"/>
  <c r="C29" i="1" s="1"/>
  <c r="B25" i="1"/>
  <c r="C25" i="1" s="1"/>
  <c r="B18" i="1"/>
  <c r="C18" i="1" s="1"/>
  <c r="B19" i="1"/>
  <c r="C19" i="1" s="1"/>
  <c r="B20" i="1"/>
  <c r="C20" i="1" s="1"/>
  <c r="B21" i="1"/>
  <c r="C21" i="1" s="1"/>
  <c r="B17" i="1"/>
  <c r="C17" i="1" s="1"/>
  <c r="B10" i="1"/>
  <c r="C10" i="1" s="1"/>
  <c r="B11" i="1"/>
  <c r="C11" i="1" s="1"/>
  <c r="B12" i="1"/>
  <c r="C12" i="1" s="1"/>
  <c r="B13" i="1" l="1"/>
  <c r="C13" i="1" s="1"/>
</calcChain>
</file>

<file path=xl/sharedStrings.xml><?xml version="1.0" encoding="utf-8"?>
<sst xmlns="http://schemas.openxmlformats.org/spreadsheetml/2006/main" count="15" uniqueCount="14">
  <si>
    <t>Uitbetalingswaarde</t>
  </si>
  <si>
    <t>Aantal ingekochte bons (€)</t>
  </si>
  <si>
    <t>retailwaarde</t>
  </si>
  <si>
    <t>Impact gemeente</t>
  </si>
  <si>
    <t>Impact handelaars</t>
  </si>
  <si>
    <t>Aantal ontvangen bons (€)</t>
  </si>
  <si>
    <t>Voordeel handelaar</t>
  </si>
  <si>
    <t>Impact burgers</t>
  </si>
  <si>
    <t>Voordeel burger</t>
  </si>
  <si>
    <t>Verdelingspercentage</t>
  </si>
  <si>
    <t>Aantal deelnemende gezinnen</t>
  </si>
  <si>
    <t>Maximum bedrag per gezin</t>
  </si>
  <si>
    <t>Kerncijfers</t>
  </si>
  <si>
    <t>Simulatie Kost gemeente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</si>
</sst>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€-2]\ * #,##0.00_-;\-[$€-2]\ * #,##0.00_-;_-[$€-2]\ * &quot;-&quot;??_-;_-@_-"/>
    <numFmt numFmtId="165" formatCode="_-* #,##0_-;\-* #,##0_-;_-* &quot;-&quot;??_-;_-@_-"/>
    <numFmt numFmtId="166" formatCode="[$€-2]\ #,##0;[Red]\-[$€-2]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9" fontId="2" fillId="2" borderId="2" xfId="0" applyNumberFormat="1" applyFont="1" applyFill="1" applyBorder="1"/>
    <xf numFmtId="9" fontId="2" fillId="2" borderId="1" xfId="0" applyNumberFormat="1" applyFont="1" applyFill="1" applyBorder="1"/>
    <xf numFmtId="164" fontId="0" fillId="0" borderId="0" xfId="0" applyNumberFormat="1"/>
    <xf numFmtId="164" fontId="0" fillId="0" borderId="0" xfId="2" applyNumberFormat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164" fontId="0" fillId="0" borderId="6" xfId="0" applyNumberFormat="1" applyBorder="1"/>
    <xf numFmtId="164" fontId="0" fillId="0" borderId="0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9" fontId="2" fillId="0" borderId="0" xfId="0" applyNumberFormat="1" applyFont="1" applyFill="1" applyBorder="1"/>
    <xf numFmtId="9" fontId="2" fillId="0" borderId="4" xfId="0" applyNumberFormat="1" applyFont="1" applyFill="1" applyBorder="1"/>
    <xf numFmtId="9" fontId="2" fillId="0" borderId="5" xfId="0" applyNumberFormat="1" applyFont="1" applyFill="1" applyBorder="1"/>
    <xf numFmtId="0" fontId="0" fillId="0" borderId="11" xfId="0" applyBorder="1"/>
    <xf numFmtId="165" fontId="0" fillId="0" borderId="12" xfId="1" applyNumberFormat="1" applyFont="1" applyBorder="1"/>
    <xf numFmtId="165" fontId="0" fillId="0" borderId="13" xfId="1" applyNumberFormat="1" applyFont="1" applyBorder="1"/>
    <xf numFmtId="166" fontId="2" fillId="2" borderId="1" xfId="0" applyNumberFormat="1" applyFont="1" applyFill="1" applyBorder="1"/>
    <xf numFmtId="0" fontId="3" fillId="0" borderId="0" xfId="0" applyFont="1" applyFill="1" applyBorder="1"/>
    <xf numFmtId="164" fontId="3" fillId="0" borderId="0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10D25-F96F-4CAA-9303-7DFB894A822F}">
  <dimension ref="A1:F33"/>
  <sheetViews>
    <sheetView tabSelected="1" workbookViewId="0">
      <selection activeCell="A8" sqref="A8"/>
    </sheetView>
  </sheetViews>
  <sheetFormatPr defaultRowHeight="15" x14ac:dyDescent="0.25"/>
  <cols>
    <col min="1" max="1" width="26.7109375" bestFit="1" customWidth="1"/>
    <col min="2" max="2" width="14.7109375" bestFit="1" customWidth="1"/>
    <col min="3" max="3" width="18.7109375" bestFit="1" customWidth="1"/>
    <col min="4" max="4" width="23.7109375" bestFit="1" customWidth="1"/>
    <col min="6" max="6" width="29" bestFit="1" customWidth="1"/>
  </cols>
  <sheetData>
    <row r="1" spans="1:6" ht="19.5" thickBot="1" x14ac:dyDescent="0.35">
      <c r="A1" s="9" t="s">
        <v>11</v>
      </c>
      <c r="B1" s="23">
        <v>500</v>
      </c>
      <c r="C1" s="9"/>
      <c r="D1" s="9"/>
    </row>
    <row r="2" spans="1:6" ht="15.75" thickBot="1" x14ac:dyDescent="0.3">
      <c r="A2" s="9"/>
      <c r="B2" s="9"/>
      <c r="C2" s="9"/>
      <c r="D2" s="9"/>
    </row>
    <row r="3" spans="1:6" ht="19.5" thickBot="1" x14ac:dyDescent="0.35">
      <c r="A3" s="9" t="s">
        <v>9</v>
      </c>
      <c r="B3" s="1">
        <v>0.9</v>
      </c>
      <c r="C3" s="2">
        <v>1.1000000000000001</v>
      </c>
      <c r="D3" s="17"/>
    </row>
    <row r="4" spans="1:6" ht="18.75" x14ac:dyDescent="0.3">
      <c r="A4" s="9"/>
      <c r="B4" s="17"/>
      <c r="C4" s="17"/>
      <c r="D4" s="17"/>
    </row>
    <row r="5" spans="1:6" ht="18.75" x14ac:dyDescent="0.3">
      <c r="A5" s="5" t="s">
        <v>3</v>
      </c>
      <c r="B5" s="18"/>
      <c r="C5" s="19"/>
      <c r="D5" s="17"/>
    </row>
    <row r="6" spans="1:6" x14ac:dyDescent="0.25">
      <c r="A6" s="8" t="s">
        <v>1</v>
      </c>
      <c r="B6" s="9" t="s">
        <v>2</v>
      </c>
      <c r="C6" s="10" t="s">
        <v>0</v>
      </c>
      <c r="D6" s="24" t="s">
        <v>13</v>
      </c>
      <c r="F6" s="20" t="s">
        <v>10</v>
      </c>
    </row>
    <row r="7" spans="1:6" x14ac:dyDescent="0.25">
      <c r="A7" s="11">
        <f>$B$1*F7</f>
        <v>100000</v>
      </c>
      <c r="B7" s="12">
        <f>(A7/$B$3)*1</f>
        <v>111111.11111111111</v>
      </c>
      <c r="C7" s="13">
        <f>B7*$C$3</f>
        <v>122222.22222222223</v>
      </c>
      <c r="D7" s="25">
        <f>C7-A7</f>
        <v>22222.222222222234</v>
      </c>
      <c r="F7" s="21">
        <v>200</v>
      </c>
    </row>
    <row r="8" spans="1:6" x14ac:dyDescent="0.25">
      <c r="A8" s="11">
        <f>$B$1*F8</f>
        <v>250000</v>
      </c>
      <c r="B8" s="12">
        <f>(A8/$B$3)*1</f>
        <v>277777.77777777775</v>
      </c>
      <c r="C8" s="13">
        <f>B8*$C$3</f>
        <v>305555.55555555556</v>
      </c>
      <c r="D8" s="25">
        <f>C8-A8</f>
        <v>55555.555555555562</v>
      </c>
      <c r="F8" s="21">
        <v>500</v>
      </c>
    </row>
    <row r="9" spans="1:6" x14ac:dyDescent="0.25">
      <c r="A9" s="11">
        <f t="shared" ref="A9:A13" si="0">$B$1*F9</f>
        <v>500000</v>
      </c>
      <c r="B9" s="12">
        <f t="shared" ref="B9:B13" si="1">(A9/$B$3)*1</f>
        <v>555555.5555555555</v>
      </c>
      <c r="C9" s="13">
        <f t="shared" ref="C9:C13" si="2">B9*$C$3</f>
        <v>611111.11111111112</v>
      </c>
      <c r="D9" s="25">
        <f t="shared" ref="D9:D13" si="3">C9-A9</f>
        <v>111111.11111111112</v>
      </c>
      <c r="F9" s="21">
        <v>1000</v>
      </c>
    </row>
    <row r="10" spans="1:6" x14ac:dyDescent="0.25">
      <c r="A10" s="11">
        <f t="shared" si="0"/>
        <v>750000</v>
      </c>
      <c r="B10" s="12">
        <f t="shared" si="1"/>
        <v>833333.33333333326</v>
      </c>
      <c r="C10" s="13">
        <f t="shared" si="2"/>
        <v>916666.66666666663</v>
      </c>
      <c r="D10" s="25">
        <f t="shared" si="3"/>
        <v>166666.66666666663</v>
      </c>
      <c r="F10" s="21">
        <v>1500</v>
      </c>
    </row>
    <row r="11" spans="1:6" x14ac:dyDescent="0.25">
      <c r="A11" s="11">
        <f t="shared" si="0"/>
        <v>1250000</v>
      </c>
      <c r="B11" s="12">
        <f t="shared" si="1"/>
        <v>1388888.8888888888</v>
      </c>
      <c r="C11" s="13">
        <f t="shared" si="2"/>
        <v>1527777.7777777778</v>
      </c>
      <c r="D11" s="25">
        <f t="shared" si="3"/>
        <v>277777.77777777775</v>
      </c>
      <c r="F11" s="21">
        <v>2500</v>
      </c>
    </row>
    <row r="12" spans="1:6" x14ac:dyDescent="0.25">
      <c r="A12" s="11">
        <f t="shared" si="0"/>
        <v>2000000</v>
      </c>
      <c r="B12" s="12">
        <f t="shared" si="1"/>
        <v>2222222.222222222</v>
      </c>
      <c r="C12" s="13">
        <f t="shared" si="2"/>
        <v>2444444.4444444445</v>
      </c>
      <c r="D12" s="25">
        <f t="shared" si="3"/>
        <v>444444.4444444445</v>
      </c>
      <c r="F12" s="21">
        <v>4000</v>
      </c>
    </row>
    <row r="13" spans="1:6" x14ac:dyDescent="0.25">
      <c r="A13" s="14">
        <f t="shared" si="0"/>
        <v>2500000</v>
      </c>
      <c r="B13" s="15">
        <f t="shared" si="1"/>
        <v>2777777.7777777775</v>
      </c>
      <c r="C13" s="16">
        <f t="shared" si="2"/>
        <v>3055555.5555555555</v>
      </c>
      <c r="D13" s="25">
        <f t="shared" si="3"/>
        <v>555555.5555555555</v>
      </c>
      <c r="F13" s="22">
        <v>5000</v>
      </c>
    </row>
    <row r="15" spans="1:6" x14ac:dyDescent="0.25">
      <c r="A15" s="5" t="s">
        <v>4</v>
      </c>
      <c r="B15" s="6"/>
      <c r="C15" s="7"/>
      <c r="D15" s="9"/>
    </row>
    <row r="16" spans="1:6" x14ac:dyDescent="0.25">
      <c r="A16" s="8" t="s">
        <v>5</v>
      </c>
      <c r="B16" s="9"/>
      <c r="C16" s="10" t="s">
        <v>6</v>
      </c>
      <c r="D16" s="9"/>
    </row>
    <row r="17" spans="1:4" x14ac:dyDescent="0.25">
      <c r="A17" s="11">
        <v>1000</v>
      </c>
      <c r="B17" s="12">
        <f>A17*$C$3</f>
        <v>1100</v>
      </c>
      <c r="C17" s="13">
        <f>B17-A17</f>
        <v>100</v>
      </c>
      <c r="D17" s="12"/>
    </row>
    <row r="18" spans="1:4" x14ac:dyDescent="0.25">
      <c r="A18" s="11">
        <v>5000</v>
      </c>
      <c r="B18" s="12">
        <f t="shared" ref="B18:B21" si="4">A18*$C$3</f>
        <v>5500</v>
      </c>
      <c r="C18" s="13">
        <f t="shared" ref="C18:C21" si="5">B18-A18</f>
        <v>500</v>
      </c>
      <c r="D18" s="12"/>
    </row>
    <row r="19" spans="1:4" x14ac:dyDescent="0.25">
      <c r="A19" s="11">
        <v>10000</v>
      </c>
      <c r="B19" s="12">
        <f t="shared" si="4"/>
        <v>11000</v>
      </c>
      <c r="C19" s="13">
        <f t="shared" si="5"/>
        <v>1000</v>
      </c>
      <c r="D19" s="12"/>
    </row>
    <row r="20" spans="1:4" x14ac:dyDescent="0.25">
      <c r="A20" s="11">
        <v>20000</v>
      </c>
      <c r="B20" s="12">
        <f t="shared" si="4"/>
        <v>22000</v>
      </c>
      <c r="C20" s="13">
        <f t="shared" si="5"/>
        <v>2000</v>
      </c>
      <c r="D20" s="12"/>
    </row>
    <row r="21" spans="1:4" x14ac:dyDescent="0.25">
      <c r="A21" s="14">
        <v>50000</v>
      </c>
      <c r="B21" s="15">
        <f t="shared" si="4"/>
        <v>55000.000000000007</v>
      </c>
      <c r="C21" s="16">
        <f t="shared" si="5"/>
        <v>5000.0000000000073</v>
      </c>
      <c r="D21" s="12"/>
    </row>
    <row r="23" spans="1:4" x14ac:dyDescent="0.25">
      <c r="A23" s="5" t="s">
        <v>7</v>
      </c>
      <c r="B23" s="6"/>
      <c r="C23" s="7"/>
      <c r="D23" s="9"/>
    </row>
    <row r="24" spans="1:4" x14ac:dyDescent="0.25">
      <c r="A24" s="8" t="s">
        <v>1</v>
      </c>
      <c r="B24" s="9"/>
      <c r="C24" s="10" t="s">
        <v>8</v>
      </c>
      <c r="D24" s="9"/>
    </row>
    <row r="25" spans="1:4" x14ac:dyDescent="0.25">
      <c r="A25" s="11">
        <v>100</v>
      </c>
      <c r="B25" s="12">
        <f>A25/$B$3</f>
        <v>111.11111111111111</v>
      </c>
      <c r="C25" s="13">
        <f>B25-A25</f>
        <v>11.111111111111114</v>
      </c>
      <c r="D25" s="12"/>
    </row>
    <row r="26" spans="1:4" x14ac:dyDescent="0.25">
      <c r="A26" s="11">
        <v>200</v>
      </c>
      <c r="B26" s="12">
        <f t="shared" ref="B26:B29" si="6">A26/$B$3</f>
        <v>222.22222222222223</v>
      </c>
      <c r="C26" s="13">
        <f t="shared" ref="C26:C29" si="7">B26-A26</f>
        <v>22.222222222222229</v>
      </c>
      <c r="D26" s="12"/>
    </row>
    <row r="27" spans="1:4" x14ac:dyDescent="0.25">
      <c r="A27" s="11">
        <v>300</v>
      </c>
      <c r="B27" s="12">
        <f t="shared" si="6"/>
        <v>333.33333333333331</v>
      </c>
      <c r="C27" s="13">
        <f t="shared" si="7"/>
        <v>33.333333333333314</v>
      </c>
      <c r="D27" s="12"/>
    </row>
    <row r="28" spans="1:4" x14ac:dyDescent="0.25">
      <c r="A28" s="11">
        <v>400</v>
      </c>
      <c r="B28" s="12">
        <f t="shared" si="6"/>
        <v>444.44444444444446</v>
      </c>
      <c r="C28" s="13">
        <f t="shared" si="7"/>
        <v>44.444444444444457</v>
      </c>
      <c r="D28" s="12"/>
    </row>
    <row r="29" spans="1:4" x14ac:dyDescent="0.25">
      <c r="A29" s="14">
        <v>500</v>
      </c>
      <c r="B29" s="15">
        <f t="shared" si="6"/>
        <v>555.55555555555554</v>
      </c>
      <c r="C29" s="16">
        <f t="shared" si="7"/>
        <v>55.555555555555543</v>
      </c>
      <c r="D29" s="12"/>
    </row>
    <row r="32" spans="1:4" x14ac:dyDescent="0.25">
      <c r="A32" t="s">
        <v>12</v>
      </c>
      <c r="B32" s="3"/>
      <c r="C32" s="3"/>
      <c r="D32" s="3"/>
    </row>
    <row r="33" spans="1:1" x14ac:dyDescent="0.25">
      <c r="A33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Van Vaerenbergh</dc:creator>
  <cp:lastModifiedBy>Mickael Van Vaerenbergh</cp:lastModifiedBy>
  <dcterms:created xsi:type="dcterms:W3CDTF">2020-04-15T13:35:54Z</dcterms:created>
  <dcterms:modified xsi:type="dcterms:W3CDTF">2020-04-16T06:53:59Z</dcterms:modified>
</cp:coreProperties>
</file>